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mps" sheetId="1" r:id="rId4"/>
    <sheet state="visible" name="Jory Bowl" sheetId="2" r:id="rId5"/>
  </sheets>
  <definedNames/>
  <calcPr/>
  <extLst>
    <ext uri="GoogleSheetsCustomDataVersion2">
      <go:sheetsCustomData xmlns:go="http://customooxmlschemas.google.com/" r:id="rId6" roundtripDataChecksum="zXQGaqeUJZ5lM7gbHez0DA1Fq+r8dxjOoow9CjJv44c="/>
    </ext>
  </extLst>
</workbook>
</file>

<file path=xl/sharedStrings.xml><?xml version="1.0" encoding="utf-8"?>
<sst xmlns="http://schemas.openxmlformats.org/spreadsheetml/2006/main" count="80" uniqueCount="35">
  <si>
    <t>Island Championship</t>
  </si>
  <si>
    <t>Name</t>
  </si>
  <si>
    <t>Class</t>
  </si>
  <si>
    <t>Stage I</t>
  </si>
  <si>
    <t>Stage II</t>
  </si>
  <si>
    <t>Running Total</t>
  </si>
  <si>
    <t>Stage III</t>
  </si>
  <si>
    <t>Grand Total</t>
  </si>
  <si>
    <t>Total</t>
  </si>
  <si>
    <t>N Kerins</t>
  </si>
  <si>
    <t>A</t>
  </si>
  <si>
    <t>25.5v</t>
  </si>
  <si>
    <t>N Branch</t>
  </si>
  <si>
    <t>25.3v</t>
  </si>
  <si>
    <t>H Nippers</t>
  </si>
  <si>
    <t>E Lawrence</t>
  </si>
  <si>
    <t>A Norman</t>
  </si>
  <si>
    <t>J Nippers</t>
  </si>
  <si>
    <t>F Stewart</t>
  </si>
  <si>
    <t>C Brewin</t>
  </si>
  <si>
    <t>L Malcic</t>
  </si>
  <si>
    <t>M Chammings</t>
  </si>
  <si>
    <t>B</t>
  </si>
  <si>
    <t>S Frost</t>
  </si>
  <si>
    <t>O Polat</t>
  </si>
  <si>
    <t>ASO Stewart</t>
  </si>
  <si>
    <t>S Brewer-Marchant</t>
  </si>
  <si>
    <t>R McKenna</t>
  </si>
  <si>
    <t>J Branch</t>
  </si>
  <si>
    <t>A Stewart</t>
  </si>
  <si>
    <t>M Creber</t>
  </si>
  <si>
    <t>C le Poidevin</t>
  </si>
  <si>
    <t>P le Poidevin</t>
  </si>
  <si>
    <t>J Witham</t>
  </si>
  <si>
    <t>Jory Bowl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</si>
</sst>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0"/>
      <name val="Calibri"/>
    </font>
    <font>
      <b/>
      <sz val="11.0"/>
      <color theme="0"/>
      <name val="Calibri"/>
    </font>
    <font/>
    <font>
      <sz val="11.0"/>
      <color theme="1"/>
      <name val="Calibri"/>
    </font>
    <font>
      <b/>
      <sz val="11.0"/>
      <color theme="1"/>
      <name val="Calibri"/>
    </font>
    <font>
      <color theme="1"/>
      <name val="Calibri"/>
      <scheme val="minor"/>
    </font>
    <font>
      <b/>
      <sz val="14.0"/>
      <color rgb="FFFFFFFF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7">
    <border/>
    <border>
      <left/>
      <right/>
      <top/>
      <bottom/>
    </border>
    <border>
      <left/>
      <right/>
      <top/>
    </border>
    <border>
      <left/>
      <top/>
      <bottom/>
    </border>
    <border>
      <top/>
      <bottom/>
    </border>
    <border>
      <right/>
      <top/>
      <bottom/>
    </border>
    <border>
      <left/>
      <right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2" fillId="2" fontId="2" numFmtId="0" xfId="0" applyAlignment="1" applyBorder="1" applyFont="1">
      <alignment horizontal="left" shrinkToFit="0" vertical="center" wrapText="1"/>
    </xf>
    <xf borderId="2" fillId="2" fontId="2" numFmtId="0" xfId="0" applyAlignment="1" applyBorder="1" applyFont="1">
      <alignment horizontal="center" vertical="center"/>
    </xf>
    <xf borderId="3" fillId="2" fontId="2" numFmtId="0" xfId="0" applyAlignment="1" applyBorder="1" applyFont="1">
      <alignment horizontal="center"/>
    </xf>
    <xf borderId="4" fillId="0" fontId="3" numFmtId="0" xfId="0" applyBorder="1" applyFont="1"/>
    <xf borderId="5" fillId="0" fontId="3" numFmtId="0" xfId="0" applyBorder="1" applyFont="1"/>
    <xf borderId="2" fillId="2" fontId="2" numFmtId="0" xfId="0" applyAlignment="1" applyBorder="1" applyFont="1">
      <alignment horizontal="center" shrinkToFit="0" wrapText="1"/>
    </xf>
    <xf borderId="6" fillId="0" fontId="3" numFmtId="0" xfId="0" applyBorder="1" applyFont="1"/>
    <xf borderId="1" fillId="2" fontId="2" numFmtId="0" xfId="0" applyAlignment="1" applyBorder="1" applyFont="1">
      <alignment horizontal="center"/>
    </xf>
    <xf borderId="1" fillId="3" fontId="4" numFmtId="0" xfId="0" applyBorder="1" applyFill="1" applyFont="1"/>
    <xf borderId="1" fillId="3" fontId="4" numFmtId="0" xfId="0" applyAlignment="1" applyBorder="1" applyFont="1">
      <alignment horizontal="center"/>
    </xf>
    <xf borderId="1" fillId="3" fontId="4" numFmtId="2" xfId="0" applyAlignment="1" applyBorder="1" applyFont="1" applyNumberFormat="1">
      <alignment horizontal="center"/>
    </xf>
    <xf borderId="1" fillId="3" fontId="5" numFmtId="2" xfId="0" applyAlignment="1" applyBorder="1" applyFont="1" applyNumberFormat="1">
      <alignment horizontal="center"/>
    </xf>
    <xf borderId="0" fillId="0" fontId="6" numFmtId="0" xfId="0" applyAlignment="1" applyFont="1">
      <alignment readingOrder="0"/>
    </xf>
    <xf borderId="1" fillId="4" fontId="4" numFmtId="0" xfId="0" applyBorder="1" applyFill="1" applyFont="1"/>
    <xf borderId="1" fillId="4" fontId="4" numFmtId="0" xfId="0" applyAlignment="1" applyBorder="1" applyFont="1">
      <alignment horizontal="center"/>
    </xf>
    <xf borderId="1" fillId="4" fontId="4" numFmtId="2" xfId="0" applyAlignment="1" applyBorder="1" applyFont="1" applyNumberFormat="1">
      <alignment horizontal="center"/>
    </xf>
    <xf borderId="1" fillId="4" fontId="5" numFmtId="2" xfId="0" applyAlignment="1" applyBorder="1" applyFont="1" applyNumberFormat="1">
      <alignment horizontal="center"/>
    </xf>
    <xf borderId="1" fillId="2" fontId="7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29"/>
    <col customWidth="1" min="3" max="3" width="5.14"/>
    <col customWidth="1" min="4" max="26" width="8.71"/>
  </cols>
  <sheetData>
    <row r="2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>
      <c r="B3" s="3" t="s">
        <v>1</v>
      </c>
      <c r="C3" s="4" t="s">
        <v>2</v>
      </c>
      <c r="D3" s="5" t="s">
        <v>3</v>
      </c>
      <c r="E3" s="6"/>
      <c r="F3" s="6"/>
      <c r="G3" s="7"/>
      <c r="H3" s="5" t="s">
        <v>4</v>
      </c>
      <c r="I3" s="6"/>
      <c r="J3" s="6"/>
      <c r="K3" s="7"/>
      <c r="L3" s="8" t="s">
        <v>5</v>
      </c>
      <c r="M3" s="5" t="s">
        <v>6</v>
      </c>
      <c r="N3" s="6"/>
      <c r="O3" s="7"/>
      <c r="P3" s="8" t="s">
        <v>7</v>
      </c>
    </row>
    <row r="4">
      <c r="B4" s="9"/>
      <c r="C4" s="9"/>
      <c r="D4" s="10">
        <v>300.0</v>
      </c>
      <c r="E4" s="10">
        <v>500.0</v>
      </c>
      <c r="F4" s="10">
        <v>600.0</v>
      </c>
      <c r="G4" s="10" t="s">
        <v>8</v>
      </c>
      <c r="H4" s="10">
        <v>300.0</v>
      </c>
      <c r="I4" s="10">
        <v>500.0</v>
      </c>
      <c r="J4" s="10">
        <v>600.0</v>
      </c>
      <c r="K4" s="10" t="s">
        <v>8</v>
      </c>
      <c r="L4" s="9"/>
      <c r="M4" s="10">
        <v>500.0</v>
      </c>
      <c r="N4" s="10">
        <v>600.0</v>
      </c>
      <c r="O4" s="10" t="s">
        <v>8</v>
      </c>
      <c r="P4" s="9"/>
    </row>
    <row r="5">
      <c r="B5" s="11" t="s">
        <v>9</v>
      </c>
      <c r="C5" s="12" t="s">
        <v>10</v>
      </c>
      <c r="D5" s="13">
        <v>35.06</v>
      </c>
      <c r="E5" s="13">
        <v>34.04</v>
      </c>
      <c r="F5" s="13">
        <v>35.02</v>
      </c>
      <c r="G5" s="13">
        <f t="shared" ref="G5:G25" si="1">SUM(D5:F5)</f>
        <v>104.12</v>
      </c>
      <c r="H5" s="13">
        <v>50.05</v>
      </c>
      <c r="I5" s="13">
        <v>45.02</v>
      </c>
      <c r="J5" s="13">
        <v>46.05</v>
      </c>
      <c r="K5" s="13">
        <f t="shared" ref="K5:K25" si="2">SUM(H5:J5)</f>
        <v>141.12</v>
      </c>
      <c r="L5" s="13">
        <f t="shared" ref="L5:L25" si="3">SUM(K5,G5)</f>
        <v>245.24</v>
      </c>
      <c r="M5" s="13">
        <v>73.05</v>
      </c>
      <c r="N5" s="13">
        <v>72.09</v>
      </c>
      <c r="O5" s="13">
        <f t="shared" ref="O5:O25" si="4">SUM(M5:N5)</f>
        <v>145.14</v>
      </c>
      <c r="P5" s="14">
        <f t="shared" ref="P5:P25" si="5">SUM(O5,L5)</f>
        <v>390.38</v>
      </c>
      <c r="Q5" s="15" t="s">
        <v>11</v>
      </c>
    </row>
    <row r="6">
      <c r="B6" s="16" t="s">
        <v>12</v>
      </c>
      <c r="C6" s="17" t="s">
        <v>10</v>
      </c>
      <c r="D6" s="18">
        <v>34.03</v>
      </c>
      <c r="E6" s="18">
        <v>35.05</v>
      </c>
      <c r="F6" s="18">
        <v>35.06</v>
      </c>
      <c r="G6" s="19">
        <f t="shared" si="1"/>
        <v>104.14</v>
      </c>
      <c r="H6" s="18">
        <v>46.04</v>
      </c>
      <c r="I6" s="18">
        <v>47.03</v>
      </c>
      <c r="J6" s="18">
        <v>46.03</v>
      </c>
      <c r="K6" s="18">
        <f t="shared" si="2"/>
        <v>139.1</v>
      </c>
      <c r="L6" s="18">
        <f t="shared" si="3"/>
        <v>243.24</v>
      </c>
      <c r="M6" s="18">
        <v>73.07</v>
      </c>
      <c r="N6" s="18">
        <v>74.07</v>
      </c>
      <c r="O6" s="19">
        <f t="shared" si="4"/>
        <v>147.14</v>
      </c>
      <c r="P6" s="18">
        <f t="shared" si="5"/>
        <v>390.38</v>
      </c>
      <c r="Q6" s="15" t="s">
        <v>13</v>
      </c>
    </row>
    <row r="7">
      <c r="B7" s="11" t="s">
        <v>14</v>
      </c>
      <c r="C7" s="12" t="s">
        <v>10</v>
      </c>
      <c r="D7" s="13">
        <v>30.01</v>
      </c>
      <c r="E7" s="13">
        <v>35.05</v>
      </c>
      <c r="F7" s="13">
        <v>33.02</v>
      </c>
      <c r="G7" s="13">
        <f t="shared" si="1"/>
        <v>98.08</v>
      </c>
      <c r="H7" s="13">
        <v>47.04</v>
      </c>
      <c r="I7" s="13">
        <v>50.09</v>
      </c>
      <c r="J7" s="13">
        <v>47.04</v>
      </c>
      <c r="K7" s="14">
        <f t="shared" si="2"/>
        <v>144.17</v>
      </c>
      <c r="L7" s="13">
        <f t="shared" si="3"/>
        <v>242.25</v>
      </c>
      <c r="M7" s="13">
        <v>71.05</v>
      </c>
      <c r="N7" s="13">
        <v>74.05</v>
      </c>
      <c r="O7" s="13">
        <f t="shared" si="4"/>
        <v>145.1</v>
      </c>
      <c r="P7" s="13">
        <f t="shared" si="5"/>
        <v>387.35</v>
      </c>
    </row>
    <row r="8">
      <c r="B8" s="16" t="s">
        <v>15</v>
      </c>
      <c r="C8" s="17" t="s">
        <v>10</v>
      </c>
      <c r="D8" s="18">
        <v>32.04</v>
      </c>
      <c r="E8" s="18">
        <v>31.02</v>
      </c>
      <c r="F8" s="18">
        <v>35.06</v>
      </c>
      <c r="G8" s="18">
        <f t="shared" si="1"/>
        <v>98.12</v>
      </c>
      <c r="H8" s="18">
        <v>46.04</v>
      </c>
      <c r="I8" s="18">
        <v>46.04</v>
      </c>
      <c r="J8" s="18">
        <v>49.03</v>
      </c>
      <c r="K8" s="18">
        <f t="shared" si="2"/>
        <v>141.11</v>
      </c>
      <c r="L8" s="18">
        <f t="shared" si="3"/>
        <v>239.23</v>
      </c>
      <c r="M8" s="18">
        <v>71.07</v>
      </c>
      <c r="N8" s="18">
        <v>74.1</v>
      </c>
      <c r="O8" s="18">
        <f t="shared" si="4"/>
        <v>145.17</v>
      </c>
      <c r="P8" s="18">
        <f t="shared" si="5"/>
        <v>384.4</v>
      </c>
    </row>
    <row r="9">
      <c r="B9" s="11" t="s">
        <v>16</v>
      </c>
      <c r="C9" s="12" t="s">
        <v>10</v>
      </c>
      <c r="D9" s="13">
        <v>33.03</v>
      </c>
      <c r="E9" s="13">
        <v>35.03</v>
      </c>
      <c r="F9" s="13">
        <v>34.02</v>
      </c>
      <c r="G9" s="13">
        <f t="shared" si="1"/>
        <v>102.08</v>
      </c>
      <c r="H9" s="13">
        <v>43.05</v>
      </c>
      <c r="I9" s="13">
        <v>46.04</v>
      </c>
      <c r="J9" s="13">
        <v>46.04</v>
      </c>
      <c r="K9" s="13">
        <f t="shared" si="2"/>
        <v>135.13</v>
      </c>
      <c r="L9" s="13">
        <f t="shared" si="3"/>
        <v>237.21</v>
      </c>
      <c r="M9" s="13">
        <v>72.07</v>
      </c>
      <c r="N9" s="13">
        <v>73.05</v>
      </c>
      <c r="O9" s="13">
        <f t="shared" si="4"/>
        <v>145.12</v>
      </c>
      <c r="P9" s="13">
        <f t="shared" si="5"/>
        <v>382.33</v>
      </c>
    </row>
    <row r="10">
      <c r="B10" s="16" t="s">
        <v>17</v>
      </c>
      <c r="C10" s="17" t="s">
        <v>10</v>
      </c>
      <c r="D10" s="18">
        <v>29.02</v>
      </c>
      <c r="E10" s="18">
        <v>34.03</v>
      </c>
      <c r="F10" s="18">
        <v>35.03</v>
      </c>
      <c r="G10" s="18">
        <f t="shared" si="1"/>
        <v>98.08</v>
      </c>
      <c r="H10" s="18">
        <v>46.03</v>
      </c>
      <c r="I10" s="18">
        <v>47.04</v>
      </c>
      <c r="J10" s="18">
        <v>47.03</v>
      </c>
      <c r="K10" s="18">
        <f t="shared" si="2"/>
        <v>140.1</v>
      </c>
      <c r="L10" s="18">
        <f t="shared" si="3"/>
        <v>238.18</v>
      </c>
      <c r="M10" s="18">
        <v>72.05</v>
      </c>
      <c r="N10" s="18">
        <v>72.06</v>
      </c>
      <c r="O10" s="18">
        <f t="shared" si="4"/>
        <v>144.11</v>
      </c>
      <c r="P10" s="18">
        <f t="shared" si="5"/>
        <v>382.29</v>
      </c>
    </row>
    <row r="11">
      <c r="B11" s="11" t="s">
        <v>18</v>
      </c>
      <c r="C11" s="12" t="s">
        <v>10</v>
      </c>
      <c r="D11" s="13">
        <v>34.05</v>
      </c>
      <c r="E11" s="13">
        <v>32.01</v>
      </c>
      <c r="F11" s="13">
        <v>32.04</v>
      </c>
      <c r="G11" s="13">
        <f t="shared" si="1"/>
        <v>98.1</v>
      </c>
      <c r="H11" s="13">
        <v>45.02</v>
      </c>
      <c r="I11" s="13">
        <v>47.04</v>
      </c>
      <c r="J11" s="13">
        <v>46.04</v>
      </c>
      <c r="K11" s="13">
        <f t="shared" si="2"/>
        <v>138.1</v>
      </c>
      <c r="L11" s="13">
        <f t="shared" si="3"/>
        <v>236.2</v>
      </c>
      <c r="M11" s="13">
        <v>73.04</v>
      </c>
      <c r="N11" s="13">
        <v>72.08</v>
      </c>
      <c r="O11" s="13">
        <f t="shared" si="4"/>
        <v>145.12</v>
      </c>
      <c r="P11" s="13">
        <f t="shared" si="5"/>
        <v>381.32</v>
      </c>
    </row>
    <row r="12">
      <c r="B12" s="16" t="s">
        <v>19</v>
      </c>
      <c r="C12" s="17" t="s">
        <v>10</v>
      </c>
      <c r="D12" s="18">
        <v>32.01</v>
      </c>
      <c r="E12" s="18">
        <v>34.05</v>
      </c>
      <c r="F12" s="18">
        <v>31.01</v>
      </c>
      <c r="G12" s="18">
        <f t="shared" si="1"/>
        <v>97.07</v>
      </c>
      <c r="H12" s="18">
        <v>43.03</v>
      </c>
      <c r="I12" s="18">
        <v>49.04</v>
      </c>
      <c r="J12" s="18">
        <v>44.01</v>
      </c>
      <c r="K12" s="18">
        <f t="shared" si="2"/>
        <v>136.08</v>
      </c>
      <c r="L12" s="18">
        <f t="shared" si="3"/>
        <v>233.15</v>
      </c>
      <c r="M12" s="18">
        <v>72.09</v>
      </c>
      <c r="N12" s="18">
        <v>73.06</v>
      </c>
      <c r="O12" s="18">
        <f t="shared" si="4"/>
        <v>145.15</v>
      </c>
      <c r="P12" s="18">
        <f t="shared" si="5"/>
        <v>378.3</v>
      </c>
    </row>
    <row r="13">
      <c r="B13" s="11" t="s">
        <v>20</v>
      </c>
      <c r="C13" s="12" t="s">
        <v>10</v>
      </c>
      <c r="D13" s="13">
        <v>30.01</v>
      </c>
      <c r="E13" s="13">
        <v>0.0</v>
      </c>
      <c r="F13" s="13">
        <v>0.0</v>
      </c>
      <c r="G13" s="13">
        <f t="shared" si="1"/>
        <v>30.01</v>
      </c>
      <c r="H13" s="13">
        <v>46.04</v>
      </c>
      <c r="I13" s="13">
        <v>47.04</v>
      </c>
      <c r="J13" s="13">
        <v>46.04</v>
      </c>
      <c r="K13" s="13">
        <f t="shared" si="2"/>
        <v>139.12</v>
      </c>
      <c r="L13" s="13">
        <f t="shared" si="3"/>
        <v>169.13</v>
      </c>
      <c r="M13" s="13">
        <v>70.04</v>
      </c>
      <c r="N13" s="13">
        <v>70.05</v>
      </c>
      <c r="O13" s="13">
        <f t="shared" si="4"/>
        <v>140.09</v>
      </c>
      <c r="P13" s="13">
        <f t="shared" si="5"/>
        <v>309.22</v>
      </c>
    </row>
    <row r="14">
      <c r="B14" s="16" t="s">
        <v>21</v>
      </c>
      <c r="C14" s="17" t="s">
        <v>22</v>
      </c>
      <c r="D14" s="18">
        <v>30.03</v>
      </c>
      <c r="E14" s="18">
        <v>35.05</v>
      </c>
      <c r="F14" s="18">
        <v>32.02</v>
      </c>
      <c r="G14" s="18">
        <f t="shared" si="1"/>
        <v>97.1</v>
      </c>
      <c r="H14" s="18">
        <v>0.0</v>
      </c>
      <c r="I14" s="18">
        <v>0.0</v>
      </c>
      <c r="J14" s="18">
        <v>0.0</v>
      </c>
      <c r="K14" s="18">
        <f t="shared" si="2"/>
        <v>0</v>
      </c>
      <c r="L14" s="18">
        <f t="shared" si="3"/>
        <v>97.1</v>
      </c>
      <c r="M14" s="18">
        <v>68.04</v>
      </c>
      <c r="N14" s="18">
        <v>67.06</v>
      </c>
      <c r="O14" s="18">
        <f t="shared" si="4"/>
        <v>135.1</v>
      </c>
      <c r="P14" s="18">
        <f t="shared" si="5"/>
        <v>232.2</v>
      </c>
    </row>
    <row r="15">
      <c r="B15" s="11" t="s">
        <v>23</v>
      </c>
      <c r="C15" s="12" t="s">
        <v>22</v>
      </c>
      <c r="D15" s="13">
        <v>32.02</v>
      </c>
      <c r="E15" s="13">
        <v>34.04</v>
      </c>
      <c r="F15" s="13">
        <v>30.02</v>
      </c>
      <c r="G15" s="13">
        <f t="shared" si="1"/>
        <v>96.08</v>
      </c>
      <c r="H15" s="13">
        <v>44.02</v>
      </c>
      <c r="I15" s="13">
        <v>44.01</v>
      </c>
      <c r="J15" s="13">
        <v>46.04</v>
      </c>
      <c r="K15" s="13">
        <f t="shared" si="2"/>
        <v>134.07</v>
      </c>
      <c r="L15" s="13">
        <f t="shared" si="3"/>
        <v>230.15</v>
      </c>
      <c r="M15" s="13">
        <v>0.0</v>
      </c>
      <c r="N15" s="13">
        <v>0.0</v>
      </c>
      <c r="O15" s="13">
        <f t="shared" si="4"/>
        <v>0</v>
      </c>
      <c r="P15" s="13">
        <f t="shared" si="5"/>
        <v>230.15</v>
      </c>
    </row>
    <row r="16">
      <c r="B16" s="16" t="s">
        <v>24</v>
      </c>
      <c r="C16" s="17" t="s">
        <v>22</v>
      </c>
      <c r="D16" s="18">
        <v>29.02</v>
      </c>
      <c r="E16" s="18">
        <v>35.05</v>
      </c>
      <c r="F16" s="18">
        <v>32.03</v>
      </c>
      <c r="G16" s="18">
        <f t="shared" si="1"/>
        <v>96.1</v>
      </c>
      <c r="H16" s="18">
        <v>43.01</v>
      </c>
      <c r="I16" s="18">
        <v>46.03</v>
      </c>
      <c r="J16" s="18">
        <v>44.0</v>
      </c>
      <c r="K16" s="18">
        <f t="shared" si="2"/>
        <v>133.04</v>
      </c>
      <c r="L16" s="18">
        <f t="shared" si="3"/>
        <v>229.14</v>
      </c>
      <c r="M16" s="18">
        <v>0.0</v>
      </c>
      <c r="N16" s="18">
        <v>0.0</v>
      </c>
      <c r="O16" s="18">
        <f t="shared" si="4"/>
        <v>0</v>
      </c>
      <c r="P16" s="18">
        <f t="shared" si="5"/>
        <v>229.14</v>
      </c>
    </row>
    <row r="17">
      <c r="B17" s="11" t="s">
        <v>25</v>
      </c>
      <c r="C17" s="12" t="s">
        <v>10</v>
      </c>
      <c r="D17" s="13">
        <v>35.03</v>
      </c>
      <c r="E17" s="13">
        <v>34.02</v>
      </c>
      <c r="F17" s="13">
        <v>34.03</v>
      </c>
      <c r="G17" s="13">
        <f t="shared" si="1"/>
        <v>103.08</v>
      </c>
      <c r="H17" s="13">
        <v>0.0</v>
      </c>
      <c r="I17" s="13">
        <v>0.0</v>
      </c>
      <c r="J17" s="13">
        <v>0.0</v>
      </c>
      <c r="K17" s="13">
        <f t="shared" si="2"/>
        <v>0</v>
      </c>
      <c r="L17" s="13">
        <f t="shared" si="3"/>
        <v>103.08</v>
      </c>
      <c r="M17" s="13">
        <v>0.0</v>
      </c>
      <c r="N17" s="13">
        <v>0.0</v>
      </c>
      <c r="O17" s="13">
        <f t="shared" si="4"/>
        <v>0</v>
      </c>
      <c r="P17" s="13">
        <f t="shared" si="5"/>
        <v>103.08</v>
      </c>
    </row>
    <row r="18">
      <c r="B18" s="16" t="s">
        <v>26</v>
      </c>
      <c r="C18" s="17" t="s">
        <v>10</v>
      </c>
      <c r="D18" s="18">
        <v>34.02</v>
      </c>
      <c r="E18" s="18">
        <v>34.04</v>
      </c>
      <c r="F18" s="18">
        <v>35.01</v>
      </c>
      <c r="G18" s="18">
        <f t="shared" si="1"/>
        <v>103.07</v>
      </c>
      <c r="H18" s="18">
        <v>0.0</v>
      </c>
      <c r="I18" s="18">
        <v>0.0</v>
      </c>
      <c r="J18" s="18">
        <v>0.0</v>
      </c>
      <c r="K18" s="18">
        <f t="shared" si="2"/>
        <v>0</v>
      </c>
      <c r="L18" s="18">
        <f t="shared" si="3"/>
        <v>103.07</v>
      </c>
      <c r="M18" s="18">
        <v>0.0</v>
      </c>
      <c r="N18" s="18">
        <v>0.0</v>
      </c>
      <c r="O18" s="18">
        <f t="shared" si="4"/>
        <v>0</v>
      </c>
      <c r="P18" s="18">
        <f t="shared" si="5"/>
        <v>103.07</v>
      </c>
    </row>
    <row r="19">
      <c r="B19" s="11" t="s">
        <v>27</v>
      </c>
      <c r="C19" s="12" t="s">
        <v>10</v>
      </c>
      <c r="D19" s="13">
        <v>31.04</v>
      </c>
      <c r="E19" s="13">
        <v>34.03</v>
      </c>
      <c r="F19" s="13">
        <v>35.06</v>
      </c>
      <c r="G19" s="13">
        <f t="shared" si="1"/>
        <v>100.13</v>
      </c>
      <c r="H19" s="13">
        <v>0.0</v>
      </c>
      <c r="I19" s="13">
        <v>0.0</v>
      </c>
      <c r="J19" s="13">
        <v>0.0</v>
      </c>
      <c r="K19" s="13">
        <f t="shared" si="2"/>
        <v>0</v>
      </c>
      <c r="L19" s="13">
        <f t="shared" si="3"/>
        <v>100.13</v>
      </c>
      <c r="M19" s="13">
        <v>0.0</v>
      </c>
      <c r="N19" s="13">
        <v>0.0</v>
      </c>
      <c r="O19" s="13">
        <f t="shared" si="4"/>
        <v>0</v>
      </c>
      <c r="P19" s="13">
        <f t="shared" si="5"/>
        <v>100.13</v>
      </c>
    </row>
    <row r="20">
      <c r="B20" s="16" t="s">
        <v>28</v>
      </c>
      <c r="C20" s="17" t="s">
        <v>10</v>
      </c>
      <c r="D20" s="18">
        <v>34.02</v>
      </c>
      <c r="E20" s="18">
        <v>31.02</v>
      </c>
      <c r="F20" s="18">
        <v>35.04</v>
      </c>
      <c r="G20" s="18">
        <f t="shared" si="1"/>
        <v>100.08</v>
      </c>
      <c r="H20" s="18">
        <v>0.0</v>
      </c>
      <c r="I20" s="18">
        <v>0.0</v>
      </c>
      <c r="J20" s="18">
        <v>0.0</v>
      </c>
      <c r="K20" s="18">
        <f t="shared" si="2"/>
        <v>0</v>
      </c>
      <c r="L20" s="18">
        <f t="shared" si="3"/>
        <v>100.08</v>
      </c>
      <c r="M20" s="18">
        <v>0.0</v>
      </c>
      <c r="N20" s="18">
        <v>0.0</v>
      </c>
      <c r="O20" s="18">
        <f t="shared" si="4"/>
        <v>0</v>
      </c>
      <c r="P20" s="18">
        <f t="shared" si="5"/>
        <v>100.08</v>
      </c>
    </row>
    <row r="21" ht="15.75" customHeight="1">
      <c r="B21" s="11" t="s">
        <v>29</v>
      </c>
      <c r="C21" s="12" t="s">
        <v>10</v>
      </c>
      <c r="D21" s="13">
        <v>33.02</v>
      </c>
      <c r="E21" s="13">
        <v>35.03</v>
      </c>
      <c r="F21" s="13">
        <v>31.02</v>
      </c>
      <c r="G21" s="13">
        <f t="shared" si="1"/>
        <v>99.07</v>
      </c>
      <c r="H21" s="13">
        <v>0.0</v>
      </c>
      <c r="I21" s="13">
        <v>0.0</v>
      </c>
      <c r="J21" s="13">
        <v>0.0</v>
      </c>
      <c r="K21" s="13">
        <f t="shared" si="2"/>
        <v>0</v>
      </c>
      <c r="L21" s="13">
        <f t="shared" si="3"/>
        <v>99.07</v>
      </c>
      <c r="M21" s="13">
        <v>0.0</v>
      </c>
      <c r="N21" s="13">
        <v>0.0</v>
      </c>
      <c r="O21" s="13">
        <f t="shared" si="4"/>
        <v>0</v>
      </c>
      <c r="P21" s="13">
        <f t="shared" si="5"/>
        <v>99.07</v>
      </c>
    </row>
    <row r="22" ht="15.75" customHeight="1">
      <c r="B22" s="16" t="s">
        <v>30</v>
      </c>
      <c r="C22" s="17" t="s">
        <v>10</v>
      </c>
      <c r="D22" s="18">
        <v>34.01</v>
      </c>
      <c r="E22" s="18">
        <v>28.01</v>
      </c>
      <c r="F22" s="18">
        <v>33.01</v>
      </c>
      <c r="G22" s="18">
        <f t="shared" si="1"/>
        <v>95.03</v>
      </c>
      <c r="H22" s="18">
        <v>0.0</v>
      </c>
      <c r="I22" s="18">
        <v>0.0</v>
      </c>
      <c r="J22" s="18">
        <v>0.0</v>
      </c>
      <c r="K22" s="18">
        <f t="shared" si="2"/>
        <v>0</v>
      </c>
      <c r="L22" s="18">
        <f t="shared" si="3"/>
        <v>95.03</v>
      </c>
      <c r="M22" s="18">
        <v>0.0</v>
      </c>
      <c r="N22" s="18">
        <v>0.0</v>
      </c>
      <c r="O22" s="18">
        <f t="shared" si="4"/>
        <v>0</v>
      </c>
      <c r="P22" s="18">
        <f t="shared" si="5"/>
        <v>95.03</v>
      </c>
    </row>
    <row r="23" ht="15.75" customHeight="1">
      <c r="B23" s="11" t="s">
        <v>31</v>
      </c>
      <c r="C23" s="12" t="s">
        <v>22</v>
      </c>
      <c r="D23" s="13">
        <v>28.01</v>
      </c>
      <c r="E23" s="13">
        <v>31.02</v>
      </c>
      <c r="F23" s="13">
        <v>31.02</v>
      </c>
      <c r="G23" s="13">
        <f t="shared" si="1"/>
        <v>90.05</v>
      </c>
      <c r="H23" s="13">
        <v>0.0</v>
      </c>
      <c r="I23" s="13">
        <v>0.0</v>
      </c>
      <c r="J23" s="13">
        <v>0.0</v>
      </c>
      <c r="K23" s="13">
        <f t="shared" si="2"/>
        <v>0</v>
      </c>
      <c r="L23" s="13">
        <f t="shared" si="3"/>
        <v>90.05</v>
      </c>
      <c r="M23" s="13">
        <v>0.0</v>
      </c>
      <c r="N23" s="13">
        <v>0.0</v>
      </c>
      <c r="O23" s="13">
        <f t="shared" si="4"/>
        <v>0</v>
      </c>
      <c r="P23" s="13">
        <f t="shared" si="5"/>
        <v>90.05</v>
      </c>
    </row>
    <row r="24" ht="15.75" customHeight="1">
      <c r="B24" s="16" t="s">
        <v>32</v>
      </c>
      <c r="C24" s="17" t="s">
        <v>22</v>
      </c>
      <c r="D24" s="18">
        <v>30.02</v>
      </c>
      <c r="E24" s="18">
        <v>27.02</v>
      </c>
      <c r="F24" s="18">
        <v>28.0</v>
      </c>
      <c r="G24" s="18">
        <f t="shared" si="1"/>
        <v>85.04</v>
      </c>
      <c r="H24" s="18">
        <v>0.0</v>
      </c>
      <c r="I24" s="18">
        <v>0.0</v>
      </c>
      <c r="J24" s="18">
        <v>0.0</v>
      </c>
      <c r="K24" s="18">
        <f t="shared" si="2"/>
        <v>0</v>
      </c>
      <c r="L24" s="18">
        <f t="shared" si="3"/>
        <v>85.04</v>
      </c>
      <c r="M24" s="18">
        <v>0.0</v>
      </c>
      <c r="N24" s="18">
        <v>0.0</v>
      </c>
      <c r="O24" s="18">
        <f t="shared" si="4"/>
        <v>0</v>
      </c>
      <c r="P24" s="18">
        <f t="shared" si="5"/>
        <v>85.04</v>
      </c>
    </row>
    <row r="25" ht="15.75" customHeight="1">
      <c r="B25" s="11" t="s">
        <v>33</v>
      </c>
      <c r="C25" s="12" t="s">
        <v>22</v>
      </c>
      <c r="D25" s="13">
        <v>28.01</v>
      </c>
      <c r="E25" s="13">
        <v>28.0</v>
      </c>
      <c r="F25" s="13">
        <v>29.01</v>
      </c>
      <c r="G25" s="13">
        <f t="shared" si="1"/>
        <v>85.02</v>
      </c>
      <c r="H25" s="13">
        <v>0.0</v>
      </c>
      <c r="I25" s="13">
        <v>0.0</v>
      </c>
      <c r="J25" s="13">
        <v>0.0</v>
      </c>
      <c r="K25" s="13">
        <f t="shared" si="2"/>
        <v>0</v>
      </c>
      <c r="L25" s="13">
        <f t="shared" si="3"/>
        <v>85.02</v>
      </c>
      <c r="M25" s="13">
        <v>0.0</v>
      </c>
      <c r="N25" s="13">
        <v>0.0</v>
      </c>
      <c r="O25" s="13">
        <f t="shared" si="4"/>
        <v>0</v>
      </c>
      <c r="P25" s="13">
        <f t="shared" si="5"/>
        <v>85.02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3:B4"/>
    <mergeCell ref="C3:C4"/>
    <mergeCell ref="D3:G3"/>
    <mergeCell ref="H3:K3"/>
    <mergeCell ref="L3:L4"/>
    <mergeCell ref="M3:O3"/>
    <mergeCell ref="P3:P4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9.29"/>
    <col customWidth="1" min="3" max="3" width="5.14"/>
    <col customWidth="1" min="4" max="15" width="8.71"/>
  </cols>
  <sheetData>
    <row r="2">
      <c r="B2" s="20" t="s">
        <v>34</v>
      </c>
      <c r="C2" s="2"/>
      <c r="D2" s="2"/>
      <c r="E2" s="2"/>
      <c r="F2" s="2"/>
    </row>
    <row r="3">
      <c r="B3" s="3" t="s">
        <v>1</v>
      </c>
      <c r="C3" s="4" t="s">
        <v>2</v>
      </c>
      <c r="D3" s="5" t="s">
        <v>6</v>
      </c>
      <c r="E3" s="6"/>
      <c r="F3" s="7"/>
    </row>
    <row r="4">
      <c r="B4" s="9"/>
      <c r="C4" s="9"/>
      <c r="D4" s="10">
        <v>500.0</v>
      </c>
      <c r="E4" s="10">
        <v>600.0</v>
      </c>
      <c r="F4" s="10" t="s">
        <v>8</v>
      </c>
    </row>
    <row r="5">
      <c r="B5" s="11" t="s">
        <v>12</v>
      </c>
      <c r="C5" s="12" t="s">
        <v>10</v>
      </c>
      <c r="D5" s="13">
        <v>73.07</v>
      </c>
      <c r="E5" s="13">
        <v>74.07</v>
      </c>
      <c r="F5" s="13">
        <f t="shared" ref="F5:F14" si="1">SUM(D5:E5)</f>
        <v>147.14</v>
      </c>
    </row>
    <row r="6">
      <c r="B6" s="16" t="s">
        <v>15</v>
      </c>
      <c r="C6" s="17" t="s">
        <v>10</v>
      </c>
      <c r="D6" s="18">
        <v>71.07</v>
      </c>
      <c r="E6" s="18">
        <v>74.1</v>
      </c>
      <c r="F6" s="18">
        <f t="shared" si="1"/>
        <v>145.17</v>
      </c>
    </row>
    <row r="7">
      <c r="B7" s="11" t="s">
        <v>19</v>
      </c>
      <c r="C7" s="12" t="s">
        <v>10</v>
      </c>
      <c r="D7" s="13">
        <v>72.09</v>
      </c>
      <c r="E7" s="13">
        <v>73.06</v>
      </c>
      <c r="F7" s="13">
        <f t="shared" si="1"/>
        <v>145.15</v>
      </c>
    </row>
    <row r="8">
      <c r="B8" s="16" t="s">
        <v>9</v>
      </c>
      <c r="C8" s="17" t="s">
        <v>10</v>
      </c>
      <c r="D8" s="18">
        <v>73.05</v>
      </c>
      <c r="E8" s="18">
        <v>72.09</v>
      </c>
      <c r="F8" s="18">
        <f t="shared" si="1"/>
        <v>145.14</v>
      </c>
    </row>
    <row r="9">
      <c r="B9" s="11" t="s">
        <v>16</v>
      </c>
      <c r="C9" s="12" t="s">
        <v>10</v>
      </c>
      <c r="D9" s="13">
        <v>72.07</v>
      </c>
      <c r="E9" s="13">
        <v>73.05</v>
      </c>
      <c r="F9" s="13">
        <f t="shared" si="1"/>
        <v>145.12</v>
      </c>
    </row>
    <row r="10">
      <c r="B10" s="16" t="s">
        <v>18</v>
      </c>
      <c r="C10" s="17" t="s">
        <v>10</v>
      </c>
      <c r="D10" s="18">
        <v>73.04</v>
      </c>
      <c r="E10" s="18">
        <v>72.08</v>
      </c>
      <c r="F10" s="18">
        <f t="shared" si="1"/>
        <v>145.12</v>
      </c>
    </row>
    <row r="11">
      <c r="B11" s="11" t="s">
        <v>14</v>
      </c>
      <c r="C11" s="12" t="s">
        <v>10</v>
      </c>
      <c r="D11" s="13">
        <v>71.05</v>
      </c>
      <c r="E11" s="13">
        <v>74.05</v>
      </c>
      <c r="F11" s="13">
        <f t="shared" si="1"/>
        <v>145.1</v>
      </c>
    </row>
    <row r="12">
      <c r="B12" s="16" t="s">
        <v>17</v>
      </c>
      <c r="C12" s="17" t="s">
        <v>10</v>
      </c>
      <c r="D12" s="18">
        <v>72.05</v>
      </c>
      <c r="E12" s="18">
        <v>72.06</v>
      </c>
      <c r="F12" s="18">
        <f t="shared" si="1"/>
        <v>144.11</v>
      </c>
    </row>
    <row r="13">
      <c r="B13" s="11" t="s">
        <v>20</v>
      </c>
      <c r="C13" s="12" t="s">
        <v>10</v>
      </c>
      <c r="D13" s="13">
        <v>70.04</v>
      </c>
      <c r="E13" s="13">
        <v>70.05</v>
      </c>
      <c r="F13" s="13">
        <f t="shared" si="1"/>
        <v>140.09</v>
      </c>
    </row>
    <row r="14">
      <c r="B14" s="16" t="s">
        <v>21</v>
      </c>
      <c r="C14" s="17" t="s">
        <v>22</v>
      </c>
      <c r="D14" s="18">
        <v>68.04</v>
      </c>
      <c r="E14" s="18">
        <v>67.06</v>
      </c>
      <c r="F14" s="18">
        <f t="shared" si="1"/>
        <v>135.1</v>
      </c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3">
    <mergeCell ref="B3:B4"/>
    <mergeCell ref="C3:C4"/>
    <mergeCell ref="D3:F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2023-07-30T10:32:26Z</dcterms:created>
  <dc:creator>Nick Kerins</dc:creator>
</cp:coreProperties>
</file>