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13_ncr:1_{9D2240A0-5D4E-457C-8FF8-89E69FE25E11}" xr6:coauthVersionLast="47" xr6:coauthVersionMax="47" xr10:uidLastSave="{00000000-0000-0000-0000-000000000000}"/>
  <bookViews>
    <workbookView xWindow="1080" yWindow="0" windowWidth="19632" windowHeight="12240" xr2:uid="{3FBA4972-B3DE-4FB7-B3E9-104752C240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0" i="1" l="1"/>
  <c r="K20" i="1"/>
  <c r="G20" i="1"/>
  <c r="N23" i="1"/>
  <c r="N22" i="1"/>
  <c r="N17" i="1"/>
  <c r="N21" i="1"/>
  <c r="N16" i="1"/>
  <c r="N15" i="1"/>
  <c r="N14" i="1"/>
  <c r="N19" i="1"/>
  <c r="N18" i="1"/>
  <c r="N13" i="1"/>
  <c r="N12" i="1"/>
  <c r="N10" i="1"/>
  <c r="N9" i="1"/>
  <c r="N8" i="1"/>
  <c r="N11" i="1"/>
  <c r="N7" i="1"/>
  <c r="N6" i="1"/>
  <c r="N5" i="1"/>
  <c r="K16" i="1"/>
  <c r="K15" i="1"/>
  <c r="K19" i="1"/>
  <c r="K23" i="1"/>
  <c r="K18" i="1"/>
  <c r="K22" i="1"/>
  <c r="K17" i="1"/>
  <c r="K13" i="1"/>
  <c r="K12" i="1"/>
  <c r="K8" i="1"/>
  <c r="K10" i="1"/>
  <c r="K21" i="1"/>
  <c r="K14" i="1"/>
  <c r="K11" i="1"/>
  <c r="K7" i="1"/>
  <c r="K9" i="1"/>
  <c r="K6" i="1"/>
  <c r="K5" i="1"/>
  <c r="G16" i="1"/>
  <c r="O16" i="1" s="1"/>
  <c r="G15" i="1"/>
  <c r="O15" i="1" s="1"/>
  <c r="G5" i="1"/>
  <c r="G9" i="1"/>
  <c r="G18" i="1"/>
  <c r="O18" i="1" s="1"/>
  <c r="G23" i="1"/>
  <c r="G11" i="1"/>
  <c r="G21" i="1"/>
  <c r="G7" i="1"/>
  <c r="G6" i="1"/>
  <c r="G19" i="1"/>
  <c r="G10" i="1"/>
  <c r="O10" i="1" s="1"/>
  <c r="G14" i="1"/>
  <c r="G22" i="1"/>
  <c r="G12" i="1"/>
  <c r="G13" i="1"/>
  <c r="O13" i="1" s="1"/>
  <c r="G17" i="1"/>
  <c r="G8" i="1"/>
  <c r="O8" i="1" s="1"/>
  <c r="O20" i="1" l="1"/>
  <c r="O19" i="1"/>
  <c r="O12" i="1"/>
  <c r="O9" i="1"/>
  <c r="O11" i="1"/>
  <c r="O7" i="1"/>
  <c r="O6" i="1"/>
  <c r="O23" i="1"/>
  <c r="O22" i="1"/>
  <c r="O17" i="1"/>
  <c r="O21" i="1"/>
  <c r="O14" i="1"/>
  <c r="O5" i="1"/>
</calcChain>
</file>

<file path=xl/sharedStrings.xml><?xml version="1.0" encoding="utf-8"?>
<sst xmlns="http://schemas.openxmlformats.org/spreadsheetml/2006/main" count="48" uniqueCount="29">
  <si>
    <t>Island Championship</t>
  </si>
  <si>
    <t>Name</t>
  </si>
  <si>
    <t>Class</t>
  </si>
  <si>
    <t>Stage I</t>
  </si>
  <si>
    <t>Total</t>
  </si>
  <si>
    <t>Grand Total</t>
  </si>
  <si>
    <t>N Kerins</t>
  </si>
  <si>
    <t>A</t>
  </si>
  <si>
    <t>J Branch</t>
  </si>
  <si>
    <t>R Waters</t>
  </si>
  <si>
    <t>R Johnson</t>
  </si>
  <si>
    <t>P le Poidevin</t>
  </si>
  <si>
    <t>B</t>
  </si>
  <si>
    <t>H Nippers</t>
  </si>
  <si>
    <t>R McKenna</t>
  </si>
  <si>
    <t>R Tiffin</t>
  </si>
  <si>
    <t>A Norman</t>
  </si>
  <si>
    <t>C le Poidevin</t>
  </si>
  <si>
    <t>J Nippers</t>
  </si>
  <si>
    <t>L Malcic</t>
  </si>
  <si>
    <t>M Lucas</t>
  </si>
  <si>
    <t>A Honey</t>
  </si>
  <si>
    <t>S Frost</t>
  </si>
  <si>
    <t>M Chammings</t>
  </si>
  <si>
    <t>Stage II</t>
  </si>
  <si>
    <t>Stage III</t>
  </si>
  <si>
    <t>H Adams</t>
  </si>
  <si>
    <t>M Stewart</t>
  </si>
  <si>
    <t>M Creber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</si>
</sst>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 wrapText="1"/>
    </xf>
    <xf numFmtId="0" fontId="3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2" fontId="2" fillId="4" borderId="0" xfId="0" applyNumberFormat="1" applyFont="1" applyFill="1" applyAlignment="1">
      <alignment horizontal="center"/>
    </xf>
    <xf numFmtId="2" fontId="2" fillId="3" borderId="0" xfId="0" applyNumberFormat="1" applyFont="1" applyFill="1"/>
    <xf numFmtId="2" fontId="2" fillId="4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3B90B-FBEC-4DDD-B3E5-D5E7B7C7AFA4}">
  <dimension ref="B2:O23"/>
  <sheetViews>
    <sheetView tabSelected="1" topLeftCell="C1" zoomScale="85" zoomScaleNormal="85" workbookViewId="0">
      <selection activeCell="K28" sqref="K28"/>
    </sheetView>
  </sheetViews>
  <sheetFormatPr defaultRowHeight="14.4" x14ac:dyDescent="0.3"/>
  <cols>
    <col min="2" max="2" width="14.33203125" customWidth="1"/>
    <col min="3" max="3" width="5.109375" bestFit="1" customWidth="1"/>
  </cols>
  <sheetData>
    <row r="2" spans="2:15" ht="18" x14ac:dyDescent="0.35">
      <c r="B2" s="6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x14ac:dyDescent="0.3">
      <c r="B3" s="2" t="s">
        <v>1</v>
      </c>
      <c r="C3" s="3" t="s">
        <v>2</v>
      </c>
      <c r="D3" s="4" t="s">
        <v>3</v>
      </c>
      <c r="E3" s="4"/>
      <c r="F3" s="4"/>
      <c r="G3" s="4"/>
      <c r="H3" s="4" t="s">
        <v>24</v>
      </c>
      <c r="I3" s="4"/>
      <c r="J3" s="4"/>
      <c r="K3" s="4"/>
      <c r="L3" s="4" t="s">
        <v>25</v>
      </c>
      <c r="M3" s="4"/>
      <c r="N3" s="4"/>
      <c r="O3" s="5" t="s">
        <v>5</v>
      </c>
    </row>
    <row r="4" spans="2:15" x14ac:dyDescent="0.3">
      <c r="B4" s="2"/>
      <c r="C4" s="3"/>
      <c r="D4" s="11">
        <v>300</v>
      </c>
      <c r="E4" s="11">
        <v>500</v>
      </c>
      <c r="F4" s="11">
        <v>600</v>
      </c>
      <c r="G4" s="11" t="s">
        <v>4</v>
      </c>
      <c r="H4" s="11">
        <v>300</v>
      </c>
      <c r="I4" s="11">
        <v>500</v>
      </c>
      <c r="J4" s="11">
        <v>600</v>
      </c>
      <c r="K4" s="11" t="s">
        <v>4</v>
      </c>
      <c r="L4" s="11">
        <v>500</v>
      </c>
      <c r="M4" s="11">
        <v>600</v>
      </c>
      <c r="N4" s="11" t="s">
        <v>4</v>
      </c>
      <c r="O4" s="5"/>
    </row>
    <row r="5" spans="2:15" x14ac:dyDescent="0.3">
      <c r="B5" s="7" t="s">
        <v>8</v>
      </c>
      <c r="C5" s="8" t="s">
        <v>7</v>
      </c>
      <c r="D5" s="12">
        <v>32.03</v>
      </c>
      <c r="E5" s="12">
        <v>35.049999999999997</v>
      </c>
      <c r="F5" s="12">
        <v>34.04</v>
      </c>
      <c r="G5" s="14">
        <f>SUM(D5:F5)</f>
        <v>101.12</v>
      </c>
      <c r="H5" s="12">
        <v>47.05</v>
      </c>
      <c r="I5" s="12">
        <v>50.06</v>
      </c>
      <c r="J5" s="12">
        <v>50.07</v>
      </c>
      <c r="K5" s="14">
        <f>SUM(H5:J5)</f>
        <v>147.18</v>
      </c>
      <c r="L5" s="12">
        <v>72.09</v>
      </c>
      <c r="M5" s="12">
        <v>74.09</v>
      </c>
      <c r="N5" s="14">
        <f>SUM(L5:M5)</f>
        <v>146.18</v>
      </c>
      <c r="O5" s="16">
        <f>SUM(N5,K5,G5)</f>
        <v>394.48</v>
      </c>
    </row>
    <row r="6" spans="2:15" x14ac:dyDescent="0.3">
      <c r="B6" s="9" t="s">
        <v>16</v>
      </c>
      <c r="C6" s="10" t="s">
        <v>7</v>
      </c>
      <c r="D6" s="13">
        <v>34.020000000000003</v>
      </c>
      <c r="E6" s="13">
        <v>34.06</v>
      </c>
      <c r="F6" s="13">
        <v>33.03</v>
      </c>
      <c r="G6" s="15">
        <f>SUM(D6:F6)</f>
        <v>101.11000000000001</v>
      </c>
      <c r="H6" s="13">
        <v>49.04</v>
      </c>
      <c r="I6" s="13">
        <v>49.06</v>
      </c>
      <c r="J6" s="13">
        <v>48.04</v>
      </c>
      <c r="K6" s="15">
        <f>SUM(H6:J6)</f>
        <v>146.13999999999999</v>
      </c>
      <c r="L6" s="13">
        <v>72.069999999999993</v>
      </c>
      <c r="M6" s="13">
        <v>74.08</v>
      </c>
      <c r="N6" s="15">
        <f>SUM(L6:M6)</f>
        <v>146.14999999999998</v>
      </c>
      <c r="O6" s="17">
        <f>SUM(N6,K6,G6)</f>
        <v>393.4</v>
      </c>
    </row>
    <row r="7" spans="2:15" x14ac:dyDescent="0.3">
      <c r="B7" s="7" t="s">
        <v>15</v>
      </c>
      <c r="C7" s="8" t="s">
        <v>7</v>
      </c>
      <c r="D7" s="12">
        <v>33.020000000000003</v>
      </c>
      <c r="E7" s="12">
        <v>33.04</v>
      </c>
      <c r="F7" s="12">
        <v>34.04</v>
      </c>
      <c r="G7" s="14">
        <f>SUM(D7:F7)</f>
        <v>100.1</v>
      </c>
      <c r="H7" s="12">
        <v>47.05</v>
      </c>
      <c r="I7" s="12">
        <v>49.04</v>
      </c>
      <c r="J7" s="12">
        <v>49.07</v>
      </c>
      <c r="K7" s="14">
        <f>SUM(H7:J7)</f>
        <v>145.16</v>
      </c>
      <c r="L7" s="12">
        <v>73.069999999999993</v>
      </c>
      <c r="M7" s="12">
        <v>73.08</v>
      </c>
      <c r="N7" s="14">
        <f>SUM(L7:M7)</f>
        <v>146.14999999999998</v>
      </c>
      <c r="O7" s="16">
        <f>SUM(N7,K7,G7)</f>
        <v>391.40999999999997</v>
      </c>
    </row>
    <row r="8" spans="2:15" x14ac:dyDescent="0.3">
      <c r="B8" s="9" t="s">
        <v>6</v>
      </c>
      <c r="C8" s="10" t="s">
        <v>7</v>
      </c>
      <c r="D8" s="13">
        <v>32.03</v>
      </c>
      <c r="E8" s="13">
        <v>32.03</v>
      </c>
      <c r="F8" s="13">
        <v>32.020000000000003</v>
      </c>
      <c r="G8" s="15">
        <f>SUM(D8:F8)</f>
        <v>96.080000000000013</v>
      </c>
      <c r="H8" s="13">
        <v>49.04</v>
      </c>
      <c r="I8" s="13">
        <v>50.06</v>
      </c>
      <c r="J8" s="13">
        <v>50.05</v>
      </c>
      <c r="K8" s="15">
        <f>SUM(H8:J8)</f>
        <v>149.14999999999998</v>
      </c>
      <c r="L8" s="13">
        <v>73.069999999999993</v>
      </c>
      <c r="M8" s="13">
        <v>73.069999999999993</v>
      </c>
      <c r="N8" s="15">
        <f>SUM(L8:M8)</f>
        <v>146.13999999999999</v>
      </c>
      <c r="O8" s="17">
        <f>SUM(N8,K8,G8)</f>
        <v>391.37</v>
      </c>
    </row>
    <row r="9" spans="2:15" x14ac:dyDescent="0.3">
      <c r="B9" s="7" t="s">
        <v>9</v>
      </c>
      <c r="C9" s="8" t="s">
        <v>7</v>
      </c>
      <c r="D9" s="12">
        <v>32.020000000000003</v>
      </c>
      <c r="E9" s="12">
        <v>35.049999999999997</v>
      </c>
      <c r="F9" s="12">
        <v>33.03</v>
      </c>
      <c r="G9" s="14">
        <f>SUM(D9:F9)</f>
        <v>100.1</v>
      </c>
      <c r="H9" s="12">
        <v>48.05</v>
      </c>
      <c r="I9" s="12">
        <v>49.08</v>
      </c>
      <c r="J9" s="12">
        <v>47.01</v>
      </c>
      <c r="K9" s="14">
        <f>SUM(H9:J9)</f>
        <v>144.13999999999999</v>
      </c>
      <c r="L9" s="12">
        <v>74.11</v>
      </c>
      <c r="M9" s="12">
        <v>72.06</v>
      </c>
      <c r="N9" s="14">
        <f>SUM(L9:M9)</f>
        <v>146.17000000000002</v>
      </c>
      <c r="O9" s="16">
        <f>SUM(N9,K9,G9)</f>
        <v>390.40999999999997</v>
      </c>
    </row>
    <row r="10" spans="2:15" x14ac:dyDescent="0.3">
      <c r="B10" s="9" t="s">
        <v>18</v>
      </c>
      <c r="C10" s="10" t="s">
        <v>12</v>
      </c>
      <c r="D10" s="13">
        <v>32.03</v>
      </c>
      <c r="E10" s="13">
        <v>33.020000000000003</v>
      </c>
      <c r="F10" s="13">
        <v>32.01</v>
      </c>
      <c r="G10" s="15">
        <f>SUM(D10:F10)</f>
        <v>97.06</v>
      </c>
      <c r="H10" s="13">
        <v>46.04</v>
      </c>
      <c r="I10" s="13">
        <v>49.05</v>
      </c>
      <c r="J10" s="13">
        <v>50.05</v>
      </c>
      <c r="K10" s="15">
        <f>SUM(H10:J10)</f>
        <v>145.13999999999999</v>
      </c>
      <c r="L10" s="13">
        <v>74.08</v>
      </c>
      <c r="M10" s="13">
        <v>71.08</v>
      </c>
      <c r="N10" s="15">
        <f>SUM(L10:M10)</f>
        <v>145.16</v>
      </c>
      <c r="O10" s="17">
        <f>SUM(N10,K10,G10)</f>
        <v>387.35999999999996</v>
      </c>
    </row>
    <row r="11" spans="2:15" x14ac:dyDescent="0.3">
      <c r="B11" s="7" t="s">
        <v>13</v>
      </c>
      <c r="C11" s="8" t="s">
        <v>7</v>
      </c>
      <c r="D11" s="12">
        <v>31.03</v>
      </c>
      <c r="E11" s="12">
        <v>34.04</v>
      </c>
      <c r="F11" s="12">
        <v>34.04</v>
      </c>
      <c r="G11" s="14">
        <f>SUM(D11:F11)</f>
        <v>99.109999999999985</v>
      </c>
      <c r="H11" s="12">
        <v>48.05</v>
      </c>
      <c r="I11" s="12">
        <v>49.03</v>
      </c>
      <c r="J11" s="12">
        <v>49.05</v>
      </c>
      <c r="K11" s="14">
        <f>SUM(H11:J11)</f>
        <v>146.13</v>
      </c>
      <c r="L11" s="12">
        <v>67.02</v>
      </c>
      <c r="M11" s="12">
        <v>68.03</v>
      </c>
      <c r="N11" s="14">
        <f>SUM(L11:M11)</f>
        <v>135.05000000000001</v>
      </c>
      <c r="O11" s="16">
        <f>SUM(N11,K11,G11)</f>
        <v>380.28999999999996</v>
      </c>
    </row>
    <row r="12" spans="2:15" x14ac:dyDescent="0.3">
      <c r="B12" s="9" t="s">
        <v>21</v>
      </c>
      <c r="C12" s="10" t="s">
        <v>12</v>
      </c>
      <c r="D12" s="13">
        <v>31</v>
      </c>
      <c r="E12" s="13">
        <v>32.03</v>
      </c>
      <c r="F12" s="13">
        <v>32.01</v>
      </c>
      <c r="G12" s="15">
        <f>SUM(D12:F12)</f>
        <v>95.039999999999992</v>
      </c>
      <c r="H12" s="13">
        <v>48.06</v>
      </c>
      <c r="I12" s="13">
        <v>48.02</v>
      </c>
      <c r="J12" s="13">
        <v>47.03</v>
      </c>
      <c r="K12" s="15">
        <f>SUM(H12:J12)</f>
        <v>143.11000000000001</v>
      </c>
      <c r="L12" s="13">
        <v>72.09</v>
      </c>
      <c r="M12" s="13">
        <v>69.05</v>
      </c>
      <c r="N12" s="15">
        <f>SUM(L12:M12)</f>
        <v>141.13999999999999</v>
      </c>
      <c r="O12" s="17">
        <f>SUM(N12,K12,G12)</f>
        <v>379.28999999999996</v>
      </c>
    </row>
    <row r="13" spans="2:15" x14ac:dyDescent="0.3">
      <c r="B13" s="7" t="s">
        <v>22</v>
      </c>
      <c r="C13" s="8" t="s">
        <v>12</v>
      </c>
      <c r="D13" s="12">
        <v>27.01</v>
      </c>
      <c r="E13" s="12">
        <v>32.03</v>
      </c>
      <c r="F13" s="12">
        <v>34.04</v>
      </c>
      <c r="G13" s="14">
        <f>SUM(D13:F13)</f>
        <v>93.080000000000013</v>
      </c>
      <c r="H13" s="12">
        <v>44.02</v>
      </c>
      <c r="I13" s="12">
        <v>49.04</v>
      </c>
      <c r="J13" s="12">
        <v>47.06</v>
      </c>
      <c r="K13" s="14">
        <f>SUM(H13:J13)</f>
        <v>140.12</v>
      </c>
      <c r="L13" s="12">
        <v>70.05</v>
      </c>
      <c r="M13" s="12">
        <v>67.06</v>
      </c>
      <c r="N13" s="14">
        <f>SUM(L13:M13)</f>
        <v>137.11000000000001</v>
      </c>
      <c r="O13" s="16">
        <f>SUM(N13,K13,G13)</f>
        <v>370.31000000000006</v>
      </c>
    </row>
    <row r="14" spans="2:15" x14ac:dyDescent="0.3">
      <c r="B14" s="9" t="s">
        <v>19</v>
      </c>
      <c r="C14" s="10" t="s">
        <v>7</v>
      </c>
      <c r="D14" s="13">
        <v>31.03</v>
      </c>
      <c r="E14" s="13">
        <v>33.020000000000003</v>
      </c>
      <c r="F14" s="13">
        <v>35.020000000000003</v>
      </c>
      <c r="G14" s="15">
        <f>SUM(D14:F14)</f>
        <v>99.070000000000022</v>
      </c>
      <c r="H14" s="13">
        <v>46.03</v>
      </c>
      <c r="I14" s="13">
        <v>0</v>
      </c>
      <c r="J14" s="13">
        <v>0</v>
      </c>
      <c r="K14" s="15">
        <f>SUM(H14:J14)</f>
        <v>46.03</v>
      </c>
      <c r="L14" s="13">
        <v>74.08</v>
      </c>
      <c r="M14" s="13">
        <v>75.099999999999994</v>
      </c>
      <c r="N14" s="15">
        <f>SUM(L14:M14)</f>
        <v>149.18</v>
      </c>
      <c r="O14" s="17">
        <f>SUM(N14,K14,G14)</f>
        <v>294.28000000000003</v>
      </c>
    </row>
    <row r="15" spans="2:15" x14ac:dyDescent="0.3">
      <c r="B15" s="7" t="s">
        <v>26</v>
      </c>
      <c r="C15" s="8" t="s">
        <v>12</v>
      </c>
      <c r="D15" s="12">
        <v>0</v>
      </c>
      <c r="E15" s="12">
        <v>0</v>
      </c>
      <c r="F15" s="12">
        <v>0</v>
      </c>
      <c r="G15" s="14">
        <f>SUM(D15:F15)</f>
        <v>0</v>
      </c>
      <c r="H15" s="12">
        <v>43.03</v>
      </c>
      <c r="I15" s="12">
        <v>48.03</v>
      </c>
      <c r="J15" s="12">
        <v>50.03</v>
      </c>
      <c r="K15" s="14">
        <f>SUM(H15:J15)</f>
        <v>141.09</v>
      </c>
      <c r="L15" s="12">
        <v>71.08</v>
      </c>
      <c r="M15" s="12">
        <v>62.04</v>
      </c>
      <c r="N15" s="14">
        <f>SUM(L15:M15)</f>
        <v>133.12</v>
      </c>
      <c r="O15" s="16">
        <f>SUM(N15,K15,G15)</f>
        <v>274.21000000000004</v>
      </c>
    </row>
    <row r="16" spans="2:15" x14ac:dyDescent="0.3">
      <c r="B16" s="9" t="s">
        <v>27</v>
      </c>
      <c r="C16" s="10" t="s">
        <v>12</v>
      </c>
      <c r="D16" s="13">
        <v>0</v>
      </c>
      <c r="E16" s="13">
        <v>0</v>
      </c>
      <c r="F16" s="13">
        <v>0</v>
      </c>
      <c r="G16" s="15">
        <f>SUM(D16:F16)</f>
        <v>0</v>
      </c>
      <c r="H16" s="13">
        <v>41.02</v>
      </c>
      <c r="I16" s="13">
        <v>43</v>
      </c>
      <c r="J16" s="13">
        <v>40.020000000000003</v>
      </c>
      <c r="K16" s="15">
        <f>SUM(H16:J16)</f>
        <v>124.04000000000002</v>
      </c>
      <c r="L16" s="13">
        <v>63.01</v>
      </c>
      <c r="M16" s="13">
        <v>68.03</v>
      </c>
      <c r="N16" s="15">
        <f>SUM(L16:M16)</f>
        <v>131.04</v>
      </c>
      <c r="O16" s="17">
        <f>SUM(N16,K16,G16)</f>
        <v>255.08</v>
      </c>
    </row>
    <row r="17" spans="2:15" x14ac:dyDescent="0.3">
      <c r="B17" s="7" t="s">
        <v>23</v>
      </c>
      <c r="C17" s="8" t="s">
        <v>12</v>
      </c>
      <c r="D17" s="12">
        <v>25.01</v>
      </c>
      <c r="E17" s="12">
        <v>33.020000000000003</v>
      </c>
      <c r="F17" s="12">
        <v>31.03</v>
      </c>
      <c r="G17" s="14">
        <f>SUM(D17:F17)</f>
        <v>89.06</v>
      </c>
      <c r="H17" s="12">
        <v>0</v>
      </c>
      <c r="I17" s="12">
        <v>0</v>
      </c>
      <c r="J17" s="12">
        <v>0</v>
      </c>
      <c r="K17" s="14">
        <f>SUM(H17:J17)</f>
        <v>0</v>
      </c>
      <c r="L17" s="12">
        <v>48.03</v>
      </c>
      <c r="M17" s="12">
        <v>67.05</v>
      </c>
      <c r="N17" s="14">
        <f>SUM(L17:M17)</f>
        <v>115.08</v>
      </c>
      <c r="O17" s="16">
        <f>SUM(N17,K17,G17)</f>
        <v>204.14</v>
      </c>
    </row>
    <row r="18" spans="2:15" x14ac:dyDescent="0.3">
      <c r="B18" s="9" t="s">
        <v>10</v>
      </c>
      <c r="C18" s="10" t="s">
        <v>7</v>
      </c>
      <c r="D18" s="13">
        <v>29.01</v>
      </c>
      <c r="E18" s="13">
        <v>0</v>
      </c>
      <c r="F18" s="13">
        <v>0</v>
      </c>
      <c r="G18" s="15">
        <f>SUM(D18:F18)</f>
        <v>29.01</v>
      </c>
      <c r="H18" s="13">
        <v>49.06</v>
      </c>
      <c r="I18" s="13">
        <v>47.01</v>
      </c>
      <c r="J18" s="13">
        <v>49.06</v>
      </c>
      <c r="K18" s="15">
        <f>SUM(H18:J18)</f>
        <v>145.13</v>
      </c>
      <c r="L18" s="13">
        <v>0</v>
      </c>
      <c r="M18" s="13">
        <v>0</v>
      </c>
      <c r="N18" s="15">
        <f>SUM(L18:M18)</f>
        <v>0</v>
      </c>
      <c r="O18" s="17">
        <f>SUM(N18,K18,G18)</f>
        <v>174.14</v>
      </c>
    </row>
    <row r="19" spans="2:15" x14ac:dyDescent="0.3">
      <c r="B19" s="7" t="s">
        <v>17</v>
      </c>
      <c r="C19" s="8" t="s">
        <v>12</v>
      </c>
      <c r="D19" s="12">
        <v>27.01</v>
      </c>
      <c r="E19" s="12">
        <v>0</v>
      </c>
      <c r="F19" s="12">
        <v>0</v>
      </c>
      <c r="G19" s="14">
        <f>SUM(D19:F19)</f>
        <v>27.01</v>
      </c>
      <c r="H19" s="12">
        <v>43.01</v>
      </c>
      <c r="I19" s="12">
        <v>43.04</v>
      </c>
      <c r="J19" s="12">
        <v>46.04</v>
      </c>
      <c r="K19" s="14">
        <f>SUM(H19:J19)</f>
        <v>132.09</v>
      </c>
      <c r="L19" s="12">
        <v>0</v>
      </c>
      <c r="M19" s="12">
        <v>0</v>
      </c>
      <c r="N19" s="14">
        <f>SUM(L19:M19)</f>
        <v>0</v>
      </c>
      <c r="O19" s="16">
        <f>SUM(N19,K19,G19)</f>
        <v>159.1</v>
      </c>
    </row>
    <row r="20" spans="2:15" x14ac:dyDescent="0.3">
      <c r="B20" s="9" t="s">
        <v>28</v>
      </c>
      <c r="C20" s="10" t="s">
        <v>7</v>
      </c>
      <c r="D20" s="13">
        <v>0</v>
      </c>
      <c r="E20" s="13">
        <v>0</v>
      </c>
      <c r="F20" s="13">
        <v>0</v>
      </c>
      <c r="G20" s="15">
        <f>SUM(D20:F20)</f>
        <v>0</v>
      </c>
      <c r="H20" s="13">
        <v>0</v>
      </c>
      <c r="I20" s="13">
        <v>0</v>
      </c>
      <c r="J20" s="13">
        <v>0</v>
      </c>
      <c r="K20" s="15">
        <f>SUM(H20:J20)</f>
        <v>0</v>
      </c>
      <c r="L20" s="13">
        <v>73.069999999999993</v>
      </c>
      <c r="M20" s="13">
        <v>75.12</v>
      </c>
      <c r="N20" s="15">
        <f>SUM(L20:M20)</f>
        <v>148.19</v>
      </c>
      <c r="O20" s="17">
        <f>SUM(N20,K20,G20)</f>
        <v>148.19</v>
      </c>
    </row>
    <row r="21" spans="2:15" x14ac:dyDescent="0.3">
      <c r="B21" s="7" t="s">
        <v>14</v>
      </c>
      <c r="C21" s="8" t="s">
        <v>7</v>
      </c>
      <c r="D21" s="12">
        <v>34.03</v>
      </c>
      <c r="E21" s="12">
        <v>31.04</v>
      </c>
      <c r="F21" s="12">
        <v>33.020000000000003</v>
      </c>
      <c r="G21" s="14">
        <f>SUM(D21:F21)</f>
        <v>98.09</v>
      </c>
      <c r="H21" s="12">
        <v>0</v>
      </c>
      <c r="I21" s="12">
        <v>0</v>
      </c>
      <c r="J21" s="12">
        <v>0</v>
      </c>
      <c r="K21" s="14">
        <f>SUM(H21:J21)</f>
        <v>0</v>
      </c>
      <c r="L21" s="12">
        <v>0</v>
      </c>
      <c r="M21" s="12">
        <v>0</v>
      </c>
      <c r="N21" s="14">
        <f>SUM(L21:M21)</f>
        <v>0</v>
      </c>
      <c r="O21" s="16">
        <f>SUM(N21,K21,G21)</f>
        <v>98.09</v>
      </c>
    </row>
    <row r="22" spans="2:15" x14ac:dyDescent="0.3">
      <c r="B22" s="9" t="s">
        <v>20</v>
      </c>
      <c r="C22" s="10" t="s">
        <v>12</v>
      </c>
      <c r="D22" s="13">
        <v>21</v>
      </c>
      <c r="E22" s="13">
        <v>26.03</v>
      </c>
      <c r="F22" s="13">
        <v>34.020000000000003</v>
      </c>
      <c r="G22" s="15">
        <f>SUM(D22:F22)</f>
        <v>81.050000000000011</v>
      </c>
      <c r="H22" s="13">
        <v>0</v>
      </c>
      <c r="I22" s="13">
        <v>0</v>
      </c>
      <c r="J22" s="13">
        <v>0</v>
      </c>
      <c r="K22" s="15">
        <f>SUM(H22:J22)</f>
        <v>0</v>
      </c>
      <c r="L22" s="13">
        <v>0</v>
      </c>
      <c r="M22" s="13">
        <v>0</v>
      </c>
      <c r="N22" s="15">
        <f>SUM(L22:M22)</f>
        <v>0</v>
      </c>
      <c r="O22" s="17">
        <f>SUM(N22,K22,G22)</f>
        <v>81.050000000000011</v>
      </c>
    </row>
    <row r="23" spans="2:15" x14ac:dyDescent="0.3">
      <c r="B23" s="7" t="s">
        <v>11</v>
      </c>
      <c r="C23" s="8" t="s">
        <v>12</v>
      </c>
      <c r="D23" s="12">
        <v>27.01</v>
      </c>
      <c r="E23" s="12">
        <v>0</v>
      </c>
      <c r="F23" s="12">
        <v>0</v>
      </c>
      <c r="G23" s="14">
        <f>SUM(D23:F23)</f>
        <v>27.01</v>
      </c>
      <c r="H23" s="12">
        <v>0</v>
      </c>
      <c r="I23" s="12">
        <v>0</v>
      </c>
      <c r="J23" s="12">
        <v>0</v>
      </c>
      <c r="K23" s="14">
        <f>SUM(H23:J23)</f>
        <v>0</v>
      </c>
      <c r="L23" s="12">
        <v>0</v>
      </c>
      <c r="M23" s="12">
        <v>0</v>
      </c>
      <c r="N23" s="14">
        <f>SUM(L23:M23)</f>
        <v>0</v>
      </c>
      <c r="O23" s="16">
        <f>SUM(N23,K23,G23)</f>
        <v>27.01</v>
      </c>
    </row>
  </sheetData>
  <sortState xmlns:xlrd2="http://schemas.microsoft.com/office/spreadsheetml/2017/richdata2" ref="B5:O23">
    <sortCondition descending="1" ref="O5:O23"/>
  </sortState>
  <mergeCells count="6">
    <mergeCell ref="B3:B4"/>
    <mergeCell ref="C3:C4"/>
    <mergeCell ref="D3:G3"/>
    <mergeCell ref="H3:K3"/>
    <mergeCell ref="L3:N3"/>
    <mergeCell ref="O3:O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2022-08-01T19:59:24Z</dcterms:created>
  <dcterms:modified xsi:type="dcterms:W3CDTF">2022-08-14T20:56:19Z</dcterms:modified>
</cp:coreProperties>
</file>